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75" windowWidth="15195" windowHeight="7740"/>
  </bookViews>
  <sheets>
    <sheet name="KES.DEĞ.20.08.2015" sheetId="3" r:id="rId1"/>
  </sheets>
  <calcPr calcId="145621"/>
</workbook>
</file>

<file path=xl/calcChain.xml><?xml version="1.0" encoding="utf-8"?>
<calcChain xmlns="http://schemas.openxmlformats.org/spreadsheetml/2006/main">
  <c r="Q20" i="3" l="1"/>
  <c r="Q19" i="3"/>
  <c r="Q11" i="3"/>
  <c r="Q10" i="3"/>
  <c r="O20" i="3"/>
  <c r="O19" i="3"/>
  <c r="O11" i="3"/>
  <c r="O10" i="3"/>
  <c r="M11" i="3"/>
  <c r="M10" i="3"/>
  <c r="M20" i="3"/>
  <c r="M19" i="3"/>
  <c r="K11" i="3"/>
  <c r="K10" i="3"/>
  <c r="K20" i="3"/>
  <c r="K19" i="3"/>
  <c r="R11" i="3" l="1"/>
  <c r="R10" i="3"/>
  <c r="R20" i="3"/>
  <c r="R19" i="3"/>
</calcChain>
</file>

<file path=xl/sharedStrings.xml><?xml version="1.0" encoding="utf-8"?>
<sst xmlns="http://schemas.openxmlformats.org/spreadsheetml/2006/main" count="81" uniqueCount="44">
  <si>
    <t>AÇIKLAMA</t>
  </si>
  <si>
    <t>GİRİŞ SINAVI NOTU</t>
  </si>
  <si>
    <t>(1)</t>
  </si>
  <si>
    <t>(2)</t>
  </si>
  <si>
    <t>(3)</t>
  </si>
  <si>
    <t>(4)</t>
  </si>
  <si>
    <t>% 30</t>
  </si>
  <si>
    <t>% 10</t>
  </si>
  <si>
    <t>ALAN TÜRÜNDEN ALES PUANI</t>
  </si>
  <si>
    <t>LİSANS</t>
  </si>
  <si>
    <t>KESİN DEĞERLENDİRME SONUÇ LİSTESİ</t>
  </si>
  <si>
    <t>TOPLAM</t>
  </si>
  <si>
    <t>DER.</t>
  </si>
  <si>
    <t>ÜNVANI</t>
  </si>
  <si>
    <t>BİRİMİ</t>
  </si>
  <si>
    <t>BÖLÜMÜ</t>
  </si>
  <si>
    <t>ADI</t>
  </si>
  <si>
    <t>SOYADI</t>
  </si>
  <si>
    <t>DİL</t>
  </si>
  <si>
    <t>PUAN</t>
  </si>
  <si>
    <t>NOTU</t>
  </si>
  <si>
    <t>PUANI</t>
  </si>
  <si>
    <t>(1+2+3+4)</t>
  </si>
  <si>
    <t>MEZUNİYET</t>
  </si>
  <si>
    <t>ASİL</t>
  </si>
  <si>
    <t>YEDEK</t>
  </si>
  <si>
    <t>ADET</t>
  </si>
  <si>
    <t>ÖĞRETİM ELEMANI ALIMI İLANI KESİN DEĞERLENDİRME SONUÇLARI</t>
  </si>
  <si>
    <t>ANABİLİM/ANASANAT DALI</t>
  </si>
  <si>
    <t>UZMAN</t>
  </si>
  <si>
    <t>YABANCI</t>
  </si>
  <si>
    <t>İLAN NO : 33980</t>
  </si>
  <si>
    <t>İLAN NO : 33981</t>
  </si>
  <si>
    <t>AÇIKÖĞRETİM FAKÜLTESİ</t>
  </si>
  <si>
    <t>UZAKTAN ÖĞRETİM</t>
  </si>
  <si>
    <t>YAYGIN ÖĞRETİM</t>
  </si>
  <si>
    <t>SIDIKA</t>
  </si>
  <si>
    <t>ŞEN GÜRBÜZ</t>
  </si>
  <si>
    <t>FATİH FUAT</t>
  </si>
  <si>
    <t>TUNCER</t>
  </si>
  <si>
    <t>GÖZDE</t>
  </si>
  <si>
    <t>ERKUŞ</t>
  </si>
  <si>
    <t>DERYA</t>
  </si>
  <si>
    <t>UYSAL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</si>
</sst>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Arial Tur"/>
      <charset val="162"/>
    </font>
    <font>
      <b/>
      <sz val="9"/>
      <name val="Arial Tur"/>
      <charset val="162"/>
    </font>
    <font>
      <b/>
      <sz val="8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62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workbookViewId="0">
      <selection activeCell="E4" sqref="E4"/>
    </sheetView>
  </sheetViews>
  <sheetFormatPr defaultRowHeight="14.25" customHeight="1" x14ac:dyDescent="0.2"/>
  <cols>
    <col min="1" max="1" width="4.7109375" style="12" customWidth="1"/>
    <col min="2" max="2" width="9.42578125" style="26" bestFit="1" customWidth="1"/>
    <col min="3" max="3" width="5" style="26" bestFit="1" customWidth="1"/>
    <col min="4" max="4" width="23.5703125" style="12" bestFit="1" customWidth="1"/>
    <col min="5" max="5" width="29.140625" style="12" customWidth="1"/>
    <col min="6" max="6" width="21.7109375" style="12" customWidth="1"/>
    <col min="7" max="7" width="2.7109375" style="20" bestFit="1" customWidth="1"/>
    <col min="8" max="9" width="17.7109375" style="12" customWidth="1"/>
    <col min="10" max="10" width="10" style="14" customWidth="1"/>
    <col min="11" max="11" width="8.42578125" style="14" customWidth="1"/>
    <col min="12" max="12" width="9.5703125" style="14" customWidth="1"/>
    <col min="13" max="13" width="6.5703125" style="14" customWidth="1"/>
    <col min="14" max="14" width="8.42578125" style="14" customWidth="1"/>
    <col min="15" max="15" width="5.85546875" style="14" customWidth="1"/>
    <col min="16" max="16" width="7.7109375" style="14" customWidth="1"/>
    <col min="17" max="17" width="9.42578125" style="14" bestFit="1" customWidth="1"/>
    <col min="18" max="18" width="10" style="14" bestFit="1" customWidth="1"/>
    <col min="19" max="19" width="9.5703125" style="11" bestFit="1" customWidth="1"/>
    <col min="20" max="16384" width="9.140625" style="14"/>
  </cols>
  <sheetData>
    <row r="1" spans="1:26" ht="14.25" customHeight="1" thickBot="1" x14ac:dyDescent="0.25">
      <c r="A1" s="35"/>
      <c r="B1" s="35"/>
      <c r="C1" s="35"/>
      <c r="D1" s="36"/>
      <c r="E1" s="36"/>
      <c r="G1" s="10"/>
      <c r="H1" s="36"/>
      <c r="I1" s="36"/>
      <c r="J1" s="13"/>
      <c r="K1" s="13"/>
      <c r="L1" s="13"/>
      <c r="M1" s="13"/>
      <c r="N1" s="13"/>
      <c r="O1" s="13"/>
      <c r="P1" s="13"/>
      <c r="Q1" s="13"/>
    </row>
    <row r="2" spans="1:26" ht="15" customHeight="1" thickBot="1" x14ac:dyDescent="0.25">
      <c r="A2" s="46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26" ht="1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5" spans="1:26" s="15" customFormat="1" ht="14.45" customHeight="1" x14ac:dyDescent="0.2">
      <c r="A5" s="57" t="s">
        <v>31</v>
      </c>
      <c r="B5" s="57"/>
      <c r="C5" s="37"/>
      <c r="D5" s="38"/>
      <c r="E5" s="38"/>
      <c r="F5" s="38"/>
      <c r="G5" s="16"/>
      <c r="H5" s="37"/>
      <c r="I5" s="43"/>
      <c r="J5" s="17"/>
      <c r="M5" s="18"/>
      <c r="N5" s="18"/>
      <c r="O5" s="18"/>
    </row>
    <row r="6" spans="1:26" ht="14.25" customHeight="1" thickBot="1" x14ac:dyDescent="0.25">
      <c r="J6" s="19"/>
      <c r="K6" s="20"/>
      <c r="L6" s="20"/>
      <c r="M6" s="20"/>
      <c r="N6" s="20"/>
      <c r="O6" s="20"/>
      <c r="P6" s="20"/>
      <c r="Q6" s="20"/>
    </row>
    <row r="7" spans="1:26" ht="14.25" customHeight="1" thickBot="1" x14ac:dyDescent="0.25">
      <c r="A7" s="58" t="s">
        <v>10</v>
      </c>
      <c r="B7" s="59"/>
      <c r="C7" s="59"/>
      <c r="D7" s="59"/>
      <c r="E7" s="59"/>
      <c r="F7" s="59"/>
      <c r="G7" s="59"/>
      <c r="H7" s="59"/>
      <c r="I7" s="59"/>
      <c r="J7" s="51" t="s">
        <v>8</v>
      </c>
      <c r="K7" s="1"/>
      <c r="L7" s="2" t="s">
        <v>9</v>
      </c>
      <c r="M7" s="1"/>
      <c r="N7" s="34" t="s">
        <v>30</v>
      </c>
      <c r="O7" s="1"/>
      <c r="P7" s="51" t="s">
        <v>1</v>
      </c>
      <c r="Q7" s="1"/>
      <c r="R7" s="3" t="s">
        <v>11</v>
      </c>
      <c r="S7" s="54" t="s">
        <v>0</v>
      </c>
    </row>
    <row r="8" spans="1:26" ht="14.25" customHeight="1" x14ac:dyDescent="0.2">
      <c r="A8" s="51" t="s">
        <v>12</v>
      </c>
      <c r="B8" s="51" t="s">
        <v>13</v>
      </c>
      <c r="C8" s="51" t="s">
        <v>26</v>
      </c>
      <c r="D8" s="49" t="s">
        <v>14</v>
      </c>
      <c r="E8" s="49" t="s">
        <v>15</v>
      </c>
      <c r="F8" s="60" t="s">
        <v>28</v>
      </c>
      <c r="G8" s="51"/>
      <c r="H8" s="49" t="s">
        <v>16</v>
      </c>
      <c r="I8" s="49" t="s">
        <v>17</v>
      </c>
      <c r="J8" s="53"/>
      <c r="K8" s="4" t="s">
        <v>2</v>
      </c>
      <c r="L8" s="5" t="s">
        <v>23</v>
      </c>
      <c r="M8" s="4" t="s">
        <v>3</v>
      </c>
      <c r="N8" s="5" t="s">
        <v>18</v>
      </c>
      <c r="O8" s="4" t="s">
        <v>4</v>
      </c>
      <c r="P8" s="53"/>
      <c r="Q8" s="4" t="s">
        <v>5</v>
      </c>
      <c r="R8" s="6" t="s">
        <v>19</v>
      </c>
      <c r="S8" s="55"/>
    </row>
    <row r="9" spans="1:26" ht="14.25" customHeight="1" thickBot="1" x14ac:dyDescent="0.25">
      <c r="A9" s="52"/>
      <c r="B9" s="52"/>
      <c r="C9" s="52"/>
      <c r="D9" s="50"/>
      <c r="E9" s="50"/>
      <c r="F9" s="61"/>
      <c r="G9" s="52"/>
      <c r="H9" s="50"/>
      <c r="I9" s="50"/>
      <c r="J9" s="52"/>
      <c r="K9" s="8" t="s">
        <v>6</v>
      </c>
      <c r="L9" s="9" t="s">
        <v>20</v>
      </c>
      <c r="M9" s="8" t="s">
        <v>6</v>
      </c>
      <c r="N9" s="9" t="s">
        <v>21</v>
      </c>
      <c r="O9" s="8" t="s">
        <v>7</v>
      </c>
      <c r="P9" s="52"/>
      <c r="Q9" s="8" t="s">
        <v>6</v>
      </c>
      <c r="R9" s="7" t="s">
        <v>22</v>
      </c>
      <c r="S9" s="56"/>
    </row>
    <row r="10" spans="1:26" ht="14.25" customHeight="1" thickBot="1" x14ac:dyDescent="0.25">
      <c r="A10" s="39">
        <v>6</v>
      </c>
      <c r="B10" s="40" t="s">
        <v>29</v>
      </c>
      <c r="C10" s="41">
        <v>1</v>
      </c>
      <c r="D10" s="40" t="s">
        <v>33</v>
      </c>
      <c r="E10" s="40" t="s">
        <v>34</v>
      </c>
      <c r="F10" s="42" t="s">
        <v>34</v>
      </c>
      <c r="G10" s="41">
        <v>1</v>
      </c>
      <c r="H10" s="45" t="s">
        <v>36</v>
      </c>
      <c r="I10" s="45" t="s">
        <v>37</v>
      </c>
      <c r="J10" s="32">
        <v>70.467140000000001</v>
      </c>
      <c r="K10" s="24">
        <f>J10*30/100</f>
        <v>21.140142000000001</v>
      </c>
      <c r="L10" s="24">
        <v>72</v>
      </c>
      <c r="M10" s="24">
        <f>L10*30/100</f>
        <v>21.6</v>
      </c>
      <c r="N10" s="24">
        <v>91.25</v>
      </c>
      <c r="O10" s="24">
        <f>N10*10/100</f>
        <v>9.125</v>
      </c>
      <c r="P10" s="25">
        <v>80</v>
      </c>
      <c r="Q10" s="24">
        <f>P10*30/100</f>
        <v>24</v>
      </c>
      <c r="R10" s="24">
        <f>K10+M10+O10+Q10</f>
        <v>75.865142000000006</v>
      </c>
      <c r="S10" s="33" t="s">
        <v>24</v>
      </c>
      <c r="T10" s="21"/>
      <c r="U10" s="21"/>
      <c r="V10" s="21"/>
      <c r="W10" s="21"/>
      <c r="X10" s="21"/>
      <c r="Y10" s="21"/>
      <c r="Z10" s="21"/>
    </row>
    <row r="11" spans="1:26" ht="14.25" customHeight="1" thickBot="1" x14ac:dyDescent="0.25">
      <c r="A11" s="27"/>
      <c r="B11" s="29"/>
      <c r="C11" s="29"/>
      <c r="D11" s="28"/>
      <c r="E11" s="28"/>
      <c r="F11" s="28"/>
      <c r="G11" s="41">
        <v>2</v>
      </c>
      <c r="H11" s="28" t="s">
        <v>38</v>
      </c>
      <c r="I11" s="30" t="s">
        <v>39</v>
      </c>
      <c r="J11" s="27">
        <v>72.72533</v>
      </c>
      <c r="K11" s="24">
        <f>J11*30/100</f>
        <v>21.817599000000001</v>
      </c>
      <c r="L11" s="29">
        <v>63.6</v>
      </c>
      <c r="M11" s="24">
        <f>L11*30/100</f>
        <v>19.079999999999998</v>
      </c>
      <c r="N11" s="29">
        <v>52</v>
      </c>
      <c r="O11" s="24">
        <f>N11*10/100</f>
        <v>5.2</v>
      </c>
      <c r="P11" s="29">
        <v>70</v>
      </c>
      <c r="Q11" s="24">
        <f>P11*30/100</f>
        <v>21</v>
      </c>
      <c r="R11" s="24">
        <f>K11+M11+O11+Q11</f>
        <v>67.097599000000002</v>
      </c>
      <c r="S11" s="31" t="s">
        <v>25</v>
      </c>
      <c r="T11" s="21"/>
      <c r="U11" s="21"/>
      <c r="V11" s="21"/>
      <c r="W11" s="21"/>
      <c r="X11" s="21"/>
      <c r="Y11" s="21"/>
      <c r="Z11" s="21"/>
    </row>
    <row r="12" spans="1:26" ht="14.25" customHeight="1" x14ac:dyDescent="0.2">
      <c r="G12" s="26"/>
    </row>
    <row r="13" spans="1:26" ht="14.25" customHeight="1" x14ac:dyDescent="0.2">
      <c r="G13" s="26"/>
    </row>
    <row r="14" spans="1:26" s="15" customFormat="1" ht="14.45" customHeight="1" x14ac:dyDescent="0.2">
      <c r="A14" s="57" t="s">
        <v>32</v>
      </c>
      <c r="B14" s="57"/>
      <c r="C14" s="37"/>
      <c r="D14" s="38"/>
      <c r="E14" s="38"/>
      <c r="F14" s="38"/>
      <c r="G14" s="16"/>
      <c r="H14" s="37"/>
      <c r="I14" s="43"/>
      <c r="J14" s="17"/>
      <c r="M14" s="18"/>
      <c r="N14" s="18"/>
      <c r="O14" s="18"/>
    </row>
    <row r="15" spans="1:26" ht="14.25" customHeight="1" thickBot="1" x14ac:dyDescent="0.25">
      <c r="J15" s="19"/>
      <c r="K15" s="20"/>
      <c r="L15" s="20"/>
      <c r="M15" s="20"/>
      <c r="N15" s="20"/>
      <c r="O15" s="20"/>
      <c r="P15" s="20"/>
      <c r="Q15" s="20"/>
    </row>
    <row r="16" spans="1:26" ht="14.25" customHeight="1" thickBot="1" x14ac:dyDescent="0.25">
      <c r="A16" s="58" t="s">
        <v>10</v>
      </c>
      <c r="B16" s="59"/>
      <c r="C16" s="59"/>
      <c r="D16" s="59"/>
      <c r="E16" s="59"/>
      <c r="F16" s="59"/>
      <c r="G16" s="59"/>
      <c r="H16" s="59"/>
      <c r="I16" s="59"/>
      <c r="J16" s="51" t="s">
        <v>8</v>
      </c>
      <c r="K16" s="1"/>
      <c r="L16" s="2" t="s">
        <v>9</v>
      </c>
      <c r="M16" s="1"/>
      <c r="N16" s="34" t="s">
        <v>30</v>
      </c>
      <c r="O16" s="1"/>
      <c r="P16" s="51" t="s">
        <v>1</v>
      </c>
      <c r="Q16" s="1"/>
      <c r="R16" s="3" t="s">
        <v>11</v>
      </c>
      <c r="S16" s="54" t="s">
        <v>0</v>
      </c>
    </row>
    <row r="17" spans="1:26" ht="14.25" customHeight="1" x14ac:dyDescent="0.2">
      <c r="A17" s="51" t="s">
        <v>12</v>
      </c>
      <c r="B17" s="51" t="s">
        <v>13</v>
      </c>
      <c r="C17" s="51" t="s">
        <v>26</v>
      </c>
      <c r="D17" s="49" t="s">
        <v>14</v>
      </c>
      <c r="E17" s="49" t="s">
        <v>15</v>
      </c>
      <c r="F17" s="60" t="s">
        <v>28</v>
      </c>
      <c r="G17" s="51"/>
      <c r="H17" s="49" t="s">
        <v>16</v>
      </c>
      <c r="I17" s="49" t="s">
        <v>17</v>
      </c>
      <c r="J17" s="53"/>
      <c r="K17" s="4" t="s">
        <v>2</v>
      </c>
      <c r="L17" s="5" t="s">
        <v>23</v>
      </c>
      <c r="M17" s="4" t="s">
        <v>3</v>
      </c>
      <c r="N17" s="5" t="s">
        <v>18</v>
      </c>
      <c r="O17" s="4" t="s">
        <v>4</v>
      </c>
      <c r="P17" s="53"/>
      <c r="Q17" s="4" t="s">
        <v>5</v>
      </c>
      <c r="R17" s="6" t="s">
        <v>19</v>
      </c>
      <c r="S17" s="55"/>
    </row>
    <row r="18" spans="1:26" ht="14.25" customHeight="1" thickBot="1" x14ac:dyDescent="0.25">
      <c r="A18" s="52"/>
      <c r="B18" s="52"/>
      <c r="C18" s="52"/>
      <c r="D18" s="50"/>
      <c r="E18" s="50"/>
      <c r="F18" s="61"/>
      <c r="G18" s="52"/>
      <c r="H18" s="50"/>
      <c r="I18" s="50"/>
      <c r="J18" s="52"/>
      <c r="K18" s="8" t="s">
        <v>6</v>
      </c>
      <c r="L18" s="9" t="s">
        <v>20</v>
      </c>
      <c r="M18" s="8" t="s">
        <v>6</v>
      </c>
      <c r="N18" s="9" t="s">
        <v>21</v>
      </c>
      <c r="O18" s="8" t="s">
        <v>7</v>
      </c>
      <c r="P18" s="52"/>
      <c r="Q18" s="8" t="s">
        <v>6</v>
      </c>
      <c r="R18" s="7" t="s">
        <v>22</v>
      </c>
      <c r="S18" s="56"/>
    </row>
    <row r="19" spans="1:26" ht="14.25" customHeight="1" x14ac:dyDescent="0.2">
      <c r="A19" s="39">
        <v>6</v>
      </c>
      <c r="B19" s="40" t="s">
        <v>29</v>
      </c>
      <c r="C19" s="41">
        <v>1</v>
      </c>
      <c r="D19" s="40" t="s">
        <v>33</v>
      </c>
      <c r="E19" s="40" t="s">
        <v>35</v>
      </c>
      <c r="F19" s="40" t="s">
        <v>35</v>
      </c>
      <c r="G19" s="24">
        <v>1</v>
      </c>
      <c r="H19" s="22" t="s">
        <v>40</v>
      </c>
      <c r="I19" s="23" t="s">
        <v>41</v>
      </c>
      <c r="J19" s="32">
        <v>86.897840000000002</v>
      </c>
      <c r="K19" s="24">
        <f>J19*30/100</f>
        <v>26.069351999999999</v>
      </c>
      <c r="L19" s="24">
        <v>69.27</v>
      </c>
      <c r="M19" s="24">
        <f>L19*30/100</f>
        <v>20.780999999999999</v>
      </c>
      <c r="N19" s="24">
        <v>93.75</v>
      </c>
      <c r="O19" s="24">
        <f>N19*10/100</f>
        <v>9.375</v>
      </c>
      <c r="P19" s="25">
        <v>95</v>
      </c>
      <c r="Q19" s="24">
        <f>P19*30/100</f>
        <v>28.5</v>
      </c>
      <c r="R19" s="24">
        <f>K19+M19+O19+Q19</f>
        <v>84.725352000000001</v>
      </c>
      <c r="S19" s="33" t="s">
        <v>24</v>
      </c>
      <c r="T19" s="21"/>
      <c r="U19" s="21"/>
      <c r="V19" s="21"/>
      <c r="W19" s="21"/>
      <c r="X19" s="21"/>
      <c r="Y19" s="21"/>
      <c r="Z19" s="21"/>
    </row>
    <row r="20" spans="1:26" ht="14.25" customHeight="1" thickBot="1" x14ac:dyDescent="0.25">
      <c r="A20" s="27"/>
      <c r="B20" s="29"/>
      <c r="C20" s="29"/>
      <c r="D20" s="28"/>
      <c r="E20" s="28"/>
      <c r="F20" s="28"/>
      <c r="G20" s="29">
        <v>2</v>
      </c>
      <c r="H20" s="28" t="s">
        <v>42</v>
      </c>
      <c r="I20" s="30" t="s">
        <v>43</v>
      </c>
      <c r="J20" s="27">
        <v>90.318449999999999</v>
      </c>
      <c r="K20" s="24">
        <f>J20*30/100</f>
        <v>27.095534999999998</v>
      </c>
      <c r="L20" s="29">
        <v>84.13</v>
      </c>
      <c r="M20" s="24">
        <f>L20*30/100</f>
        <v>25.238999999999997</v>
      </c>
      <c r="N20" s="29">
        <v>97.5</v>
      </c>
      <c r="O20" s="24">
        <f>N20*10/100</f>
        <v>9.75</v>
      </c>
      <c r="P20" s="29">
        <v>70</v>
      </c>
      <c r="Q20" s="24">
        <f>P20*30/100</f>
        <v>21</v>
      </c>
      <c r="R20" s="24">
        <f>K20+M20+O20+Q20</f>
        <v>83.084534999999988</v>
      </c>
      <c r="S20" s="31" t="s">
        <v>25</v>
      </c>
      <c r="T20" s="21"/>
      <c r="U20" s="21"/>
      <c r="V20" s="21"/>
      <c r="W20" s="21"/>
      <c r="X20" s="21"/>
      <c r="Y20" s="21"/>
      <c r="Z20" s="21"/>
    </row>
    <row r="21" spans="1:26" ht="14.25" customHeight="1" x14ac:dyDescent="0.2">
      <c r="G21" s="26"/>
    </row>
    <row r="22" spans="1:26" ht="14.25" customHeight="1" x14ac:dyDescent="0.2">
      <c r="G22" s="26"/>
    </row>
  </sheetData>
  <mergeCells count="29">
    <mergeCell ref="J16:J18"/>
    <mergeCell ref="G17:G18"/>
    <mergeCell ref="F17:F18"/>
    <mergeCell ref="H17:H18"/>
    <mergeCell ref="I17:I18"/>
    <mergeCell ref="A14:B14"/>
    <mergeCell ref="A16:I16"/>
    <mergeCell ref="A8:A9"/>
    <mergeCell ref="B8:B9"/>
    <mergeCell ref="D8:D9"/>
    <mergeCell ref="E8:E9"/>
    <mergeCell ref="F8:F9"/>
    <mergeCell ref="C8:C9"/>
    <mergeCell ref="A2:S2"/>
    <mergeCell ref="H8:H9"/>
    <mergeCell ref="I8:I9"/>
    <mergeCell ref="G8:G9"/>
    <mergeCell ref="P16:P18"/>
    <mergeCell ref="S16:S18"/>
    <mergeCell ref="A17:A18"/>
    <mergeCell ref="B17:B18"/>
    <mergeCell ref="C17:C18"/>
    <mergeCell ref="D17:D18"/>
    <mergeCell ref="E17:E18"/>
    <mergeCell ref="A5:B5"/>
    <mergeCell ref="A7:I7"/>
    <mergeCell ref="J7:J9"/>
    <mergeCell ref="P7:P9"/>
    <mergeCell ref="S7:S9"/>
  </mergeCells>
  <pageMargins left="0.39370078740157483" right="0" top="0.39370078740157483" bottom="0.39370078740157483" header="0.19685039370078741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KES.DEĞ.20.08.2015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BİÇER</dc:creator>
  <cp:lastModifiedBy>Sinem ÖZDEMİR</cp:lastModifiedBy>
  <cp:lastPrinted>2015-08-19T06:11:40Z</cp:lastPrinted>
  <dcterms:created xsi:type="dcterms:W3CDTF">2008-12-19T13:26:22Z</dcterms:created>
  <dcterms:modified xsi:type="dcterms:W3CDTF">2015-08-20T06:10:40Z</dcterms:modified>
</cp:coreProperties>
</file>